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njoh\AppData\Local\Temp\"/>
    </mc:Choice>
  </mc:AlternateContent>
  <bookViews>
    <workbookView xWindow="0" yWindow="0" windowWidth="20490" windowHeight="7755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K26" i="1"/>
  <c r="J26" i="1"/>
  <c r="I26" i="1"/>
  <c r="G26" i="1"/>
  <c r="F26" i="1"/>
  <c r="E26" i="1"/>
  <c r="D26" i="1"/>
  <c r="C26" i="1"/>
  <c r="B26" i="1"/>
  <c r="L25" i="1"/>
  <c r="M25" i="1" s="1"/>
  <c r="L24" i="1"/>
  <c r="M24" i="1" s="1"/>
  <c r="L23" i="1"/>
  <c r="M23" i="1" s="1"/>
  <c r="L22" i="1"/>
  <c r="M22" i="1" s="1"/>
  <c r="L21" i="1"/>
  <c r="H21" i="1"/>
  <c r="M21" i="1" s="1"/>
  <c r="M20" i="1"/>
  <c r="L20" i="1"/>
  <c r="H20" i="1"/>
  <c r="L19" i="1"/>
  <c r="M19" i="1" s="1"/>
  <c r="H19" i="1"/>
  <c r="L18" i="1"/>
  <c r="H18" i="1"/>
  <c r="M18" i="1" s="1"/>
  <c r="L17" i="1"/>
  <c r="H17" i="1"/>
  <c r="M17" i="1" s="1"/>
  <c r="M16" i="1"/>
  <c r="L16" i="1"/>
  <c r="H16" i="1"/>
  <c r="L15" i="1"/>
  <c r="H15" i="1"/>
  <c r="M14" i="1"/>
  <c r="L14" i="1"/>
  <c r="M13" i="1"/>
  <c r="L13" i="1"/>
  <c r="L12" i="1"/>
  <c r="M12" i="1" s="1"/>
  <c r="M11" i="1"/>
  <c r="L11" i="1"/>
  <c r="L10" i="1"/>
  <c r="M10" i="1" s="1"/>
  <c r="M9" i="1"/>
  <c r="H9" i="1"/>
  <c r="L8" i="1"/>
  <c r="H8" i="1"/>
  <c r="M8" i="1" s="1"/>
  <c r="L7" i="1"/>
  <c r="H7" i="1"/>
  <c r="M7" i="1" s="1"/>
  <c r="M6" i="1"/>
  <c r="L6" i="1"/>
  <c r="H6" i="1"/>
  <c r="L5" i="1"/>
  <c r="L26" i="1" s="1"/>
  <c r="H5" i="1"/>
  <c r="H26" i="1" l="1"/>
  <c r="M15" i="1"/>
  <c r="M5" i="1"/>
  <c r="M26" i="1" l="1"/>
</calcChain>
</file>

<file path=xl/sharedStrings.xml><?xml version="1.0" encoding="utf-8"?>
<sst xmlns="http://schemas.openxmlformats.org/spreadsheetml/2006/main" count="40" uniqueCount="39">
  <si>
    <t>HEINOLAN KAUPUNKI</t>
  </si>
  <si>
    <t xml:space="preserve">PERUSOPETUKSEN TUNTIJAKO </t>
  </si>
  <si>
    <t>1 lk.</t>
  </si>
  <si>
    <t>2 lk.</t>
  </si>
  <si>
    <t>3 lk.</t>
  </si>
  <si>
    <t>4 lk.</t>
  </si>
  <si>
    <t>5 lk.</t>
  </si>
  <si>
    <t>6 lk.</t>
  </si>
  <si>
    <t>Lk 1-6 yht.</t>
  </si>
  <si>
    <t>7 lk.</t>
  </si>
  <si>
    <t>8 lk.</t>
  </si>
  <si>
    <t>9 lk.</t>
  </si>
  <si>
    <t>Lk 7-9 yht.</t>
  </si>
  <si>
    <t>YHTEENSÄ</t>
  </si>
  <si>
    <t>MINIMI</t>
  </si>
  <si>
    <t>Äidinkieli ja kirjallisuus</t>
  </si>
  <si>
    <t>A1-kieli</t>
  </si>
  <si>
    <t>B1-kieli</t>
  </si>
  <si>
    <t>Matematiikka</t>
  </si>
  <si>
    <t>Ympäristöoppi</t>
  </si>
  <si>
    <t>Biologia*</t>
  </si>
  <si>
    <t>Maantieto*</t>
  </si>
  <si>
    <t>Fysiikka*</t>
  </si>
  <si>
    <t>Kemia*</t>
  </si>
  <si>
    <t>Terveystieto*</t>
  </si>
  <si>
    <t>Uskonto/elämänkatsomustieto</t>
  </si>
  <si>
    <t>Historia</t>
  </si>
  <si>
    <t>Yhteiskuntaoppi</t>
  </si>
  <si>
    <t>Musiikki</t>
  </si>
  <si>
    <t>Kuvataide</t>
  </si>
  <si>
    <t>Käsityö</t>
  </si>
  <si>
    <t>Liikunta</t>
  </si>
  <si>
    <t>Kotitalous</t>
  </si>
  <si>
    <t>Oppilaanohjaus</t>
  </si>
  <si>
    <t>Taide- ja taitoaineiden valinnaiset**</t>
  </si>
  <si>
    <t>Valinnaiset oppiaineet</t>
  </si>
  <si>
    <t>* Ainetta opetetaan osana ympäristöopin opetusta integroidusti vuosiluokilla 1-6</t>
  </si>
  <si>
    <t>** alak. KS , KU, MU, yläk. KS</t>
  </si>
  <si>
    <t>Sivistyslautakunta 24.2.2016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</si>
</sst>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/>
    <xf numFmtId="0" fontId="0" fillId="2" borderId="1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G30" sqref="G30:G31"/>
    </sheetView>
  </sheetViews>
  <sheetFormatPr defaultRowHeight="15" x14ac:dyDescent="0.25"/>
  <cols>
    <col min="1" max="1" width="32.5703125" customWidth="1"/>
    <col min="2" max="7" width="6.7109375" customWidth="1"/>
    <col min="9" max="11" width="6.7109375" customWidth="1"/>
    <col min="13" max="13" width="9.85546875" customWidth="1"/>
    <col min="14" max="14" width="9.28515625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38</v>
      </c>
    </row>
    <row r="2" spans="1:17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75" thickBot="1" x14ac:dyDescent="0.3">
      <c r="A4" s="3"/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5" t="s">
        <v>10</v>
      </c>
      <c r="K4" s="9" t="s">
        <v>11</v>
      </c>
      <c r="L4" s="7" t="s">
        <v>12</v>
      </c>
      <c r="M4" s="10" t="s">
        <v>13</v>
      </c>
      <c r="N4" s="7" t="s">
        <v>14</v>
      </c>
    </row>
    <row r="5" spans="1:17" x14ac:dyDescent="0.25">
      <c r="A5" s="11" t="s">
        <v>15</v>
      </c>
      <c r="B5" s="12">
        <v>7</v>
      </c>
      <c r="C5" s="13">
        <v>7</v>
      </c>
      <c r="D5" s="13">
        <v>5</v>
      </c>
      <c r="E5" s="13">
        <v>5</v>
      </c>
      <c r="F5" s="13">
        <v>5</v>
      </c>
      <c r="G5" s="14">
        <v>4</v>
      </c>
      <c r="H5" s="15">
        <f>SUM(B5:G5)</f>
        <v>33</v>
      </c>
      <c r="I5" s="16">
        <v>3</v>
      </c>
      <c r="J5" s="13">
        <v>3</v>
      </c>
      <c r="K5" s="17">
        <v>4</v>
      </c>
      <c r="L5" s="15">
        <f>SUM(I5:K5)</f>
        <v>10</v>
      </c>
      <c r="M5" s="18">
        <f>H5+L5</f>
        <v>43</v>
      </c>
      <c r="N5" s="19">
        <v>42</v>
      </c>
      <c r="O5" s="20"/>
    </row>
    <row r="6" spans="1:17" x14ac:dyDescent="0.25">
      <c r="A6" s="21" t="s">
        <v>16</v>
      </c>
      <c r="B6" s="22"/>
      <c r="C6" s="23">
        <v>1</v>
      </c>
      <c r="D6" s="23">
        <v>2</v>
      </c>
      <c r="E6" s="23">
        <v>2</v>
      </c>
      <c r="F6" s="23">
        <v>3</v>
      </c>
      <c r="G6" s="24">
        <v>2</v>
      </c>
      <c r="H6" s="25">
        <f t="shared" ref="H6:H21" si="0">SUM(B6:G6)</f>
        <v>10</v>
      </c>
      <c r="I6" s="26">
        <v>2</v>
      </c>
      <c r="J6" s="23">
        <v>3</v>
      </c>
      <c r="K6" s="27">
        <v>2</v>
      </c>
      <c r="L6" s="25">
        <f t="shared" ref="L6:L25" si="1">SUM(I6:K6)</f>
        <v>7</v>
      </c>
      <c r="M6" s="28">
        <f t="shared" ref="M6:M25" si="2">H6+L6</f>
        <v>17</v>
      </c>
      <c r="N6" s="29">
        <v>16</v>
      </c>
    </row>
    <row r="7" spans="1:17" x14ac:dyDescent="0.25">
      <c r="A7" s="21" t="s">
        <v>17</v>
      </c>
      <c r="B7" s="22"/>
      <c r="C7" s="23"/>
      <c r="D7" s="23"/>
      <c r="E7" s="23"/>
      <c r="F7" s="23"/>
      <c r="G7" s="24">
        <v>2</v>
      </c>
      <c r="H7" s="25">
        <f t="shared" si="0"/>
        <v>2</v>
      </c>
      <c r="I7" s="26">
        <v>1.5</v>
      </c>
      <c r="J7" s="23">
        <v>1.5</v>
      </c>
      <c r="K7" s="27">
        <v>1</v>
      </c>
      <c r="L7" s="25">
        <f t="shared" si="1"/>
        <v>4</v>
      </c>
      <c r="M7" s="28">
        <f t="shared" si="2"/>
        <v>6</v>
      </c>
      <c r="N7" s="29">
        <v>6</v>
      </c>
    </row>
    <row r="8" spans="1:17" x14ac:dyDescent="0.25">
      <c r="A8" s="21" t="s">
        <v>18</v>
      </c>
      <c r="B8" s="22">
        <v>4</v>
      </c>
      <c r="C8" s="23">
        <v>4</v>
      </c>
      <c r="D8" s="23">
        <v>4</v>
      </c>
      <c r="E8" s="23">
        <v>4</v>
      </c>
      <c r="F8" s="23">
        <v>4</v>
      </c>
      <c r="G8" s="24">
        <v>4</v>
      </c>
      <c r="H8" s="25">
        <f t="shared" si="0"/>
        <v>24</v>
      </c>
      <c r="I8" s="26">
        <v>3</v>
      </c>
      <c r="J8" s="23">
        <v>4</v>
      </c>
      <c r="K8" s="27">
        <v>4</v>
      </c>
      <c r="L8" s="25">
        <f t="shared" si="1"/>
        <v>11</v>
      </c>
      <c r="M8" s="28">
        <f t="shared" si="2"/>
        <v>35</v>
      </c>
      <c r="N8" s="29">
        <v>32</v>
      </c>
    </row>
    <row r="9" spans="1:17" x14ac:dyDescent="0.25">
      <c r="A9" s="21" t="s">
        <v>19</v>
      </c>
      <c r="B9" s="22">
        <v>2</v>
      </c>
      <c r="C9" s="23">
        <v>2</v>
      </c>
      <c r="D9" s="23">
        <v>2</v>
      </c>
      <c r="E9" s="23">
        <v>2</v>
      </c>
      <c r="F9" s="23">
        <v>3</v>
      </c>
      <c r="G9" s="24">
        <v>3</v>
      </c>
      <c r="H9" s="25">
        <f t="shared" si="0"/>
        <v>14</v>
      </c>
      <c r="I9" s="26"/>
      <c r="J9" s="23"/>
      <c r="K9" s="27"/>
      <c r="L9" s="25"/>
      <c r="M9" s="28">
        <f t="shared" si="2"/>
        <v>14</v>
      </c>
      <c r="N9" s="29">
        <v>14</v>
      </c>
      <c r="Q9" s="30"/>
    </row>
    <row r="10" spans="1:17" x14ac:dyDescent="0.25">
      <c r="A10" s="21" t="s">
        <v>20</v>
      </c>
      <c r="B10" s="22"/>
      <c r="C10" s="23"/>
      <c r="D10" s="23"/>
      <c r="E10" s="23"/>
      <c r="F10" s="23"/>
      <c r="G10" s="24"/>
      <c r="H10" s="25"/>
      <c r="I10" s="26">
        <v>1</v>
      </c>
      <c r="J10" s="23">
        <v>1</v>
      </c>
      <c r="K10" s="27">
        <v>2</v>
      </c>
      <c r="L10" s="25">
        <f t="shared" si="1"/>
        <v>4</v>
      </c>
      <c r="M10" s="28">
        <f t="shared" si="2"/>
        <v>4</v>
      </c>
      <c r="N10" s="43">
        <v>7</v>
      </c>
    </row>
    <row r="11" spans="1:17" x14ac:dyDescent="0.25">
      <c r="A11" s="21" t="s">
        <v>21</v>
      </c>
      <c r="B11" s="22"/>
      <c r="C11" s="23"/>
      <c r="D11" s="23"/>
      <c r="E11" s="23"/>
      <c r="F11" s="23"/>
      <c r="G11" s="24"/>
      <c r="H11" s="25"/>
      <c r="I11" s="26">
        <v>1</v>
      </c>
      <c r="J11" s="23">
        <v>1</v>
      </c>
      <c r="K11" s="27">
        <v>1</v>
      </c>
      <c r="L11" s="25">
        <f t="shared" si="1"/>
        <v>3</v>
      </c>
      <c r="M11" s="28">
        <f t="shared" si="2"/>
        <v>3</v>
      </c>
      <c r="N11" s="44"/>
    </row>
    <row r="12" spans="1:17" x14ac:dyDescent="0.25">
      <c r="A12" s="21" t="s">
        <v>22</v>
      </c>
      <c r="B12" s="22"/>
      <c r="C12" s="23"/>
      <c r="D12" s="23"/>
      <c r="E12" s="23"/>
      <c r="F12" s="23"/>
      <c r="G12" s="24"/>
      <c r="H12" s="25"/>
      <c r="I12" s="26">
        <v>1</v>
      </c>
      <c r="J12" s="23">
        <v>1.5</v>
      </c>
      <c r="K12" s="27">
        <v>1</v>
      </c>
      <c r="L12" s="25">
        <f t="shared" si="1"/>
        <v>3.5</v>
      </c>
      <c r="M12" s="28">
        <f t="shared" si="2"/>
        <v>3.5</v>
      </c>
      <c r="N12" s="43">
        <v>7</v>
      </c>
    </row>
    <row r="13" spans="1:17" x14ac:dyDescent="0.25">
      <c r="A13" s="21" t="s">
        <v>23</v>
      </c>
      <c r="B13" s="22"/>
      <c r="C13" s="23"/>
      <c r="D13" s="23"/>
      <c r="E13" s="23"/>
      <c r="F13" s="23"/>
      <c r="G13" s="24"/>
      <c r="H13" s="25"/>
      <c r="I13" s="26">
        <v>1</v>
      </c>
      <c r="J13" s="23">
        <v>1.5</v>
      </c>
      <c r="K13" s="27">
        <v>1</v>
      </c>
      <c r="L13" s="25">
        <f t="shared" si="1"/>
        <v>3.5</v>
      </c>
      <c r="M13" s="28">
        <f t="shared" si="2"/>
        <v>3.5</v>
      </c>
      <c r="N13" s="44"/>
    </row>
    <row r="14" spans="1:17" x14ac:dyDescent="0.25">
      <c r="A14" s="21" t="s">
        <v>24</v>
      </c>
      <c r="B14" s="22"/>
      <c r="C14" s="23"/>
      <c r="D14" s="23"/>
      <c r="E14" s="23"/>
      <c r="F14" s="23"/>
      <c r="G14" s="24"/>
      <c r="H14" s="25"/>
      <c r="I14" s="26">
        <v>1</v>
      </c>
      <c r="J14" s="23">
        <v>1</v>
      </c>
      <c r="K14" s="27">
        <v>1</v>
      </c>
      <c r="L14" s="25">
        <f t="shared" si="1"/>
        <v>3</v>
      </c>
      <c r="M14" s="28">
        <f t="shared" si="2"/>
        <v>3</v>
      </c>
      <c r="N14" s="29">
        <v>3</v>
      </c>
    </row>
    <row r="15" spans="1:17" x14ac:dyDescent="0.25">
      <c r="A15" s="21" t="s">
        <v>25</v>
      </c>
      <c r="B15" s="22">
        <v>1</v>
      </c>
      <c r="C15" s="23">
        <v>1</v>
      </c>
      <c r="D15" s="42">
        <v>1</v>
      </c>
      <c r="E15" s="23">
        <v>1</v>
      </c>
      <c r="F15" s="23">
        <v>1</v>
      </c>
      <c r="G15" s="41">
        <v>2</v>
      </c>
      <c r="H15" s="25">
        <f t="shared" si="0"/>
        <v>7</v>
      </c>
      <c r="I15" s="26">
        <v>1</v>
      </c>
      <c r="J15" s="23">
        <v>1</v>
      </c>
      <c r="K15" s="27">
        <v>1</v>
      </c>
      <c r="L15" s="25">
        <f t="shared" si="1"/>
        <v>3</v>
      </c>
      <c r="M15" s="28">
        <f t="shared" si="2"/>
        <v>10</v>
      </c>
      <c r="N15" s="29">
        <v>10</v>
      </c>
    </row>
    <row r="16" spans="1:17" x14ac:dyDescent="0.25">
      <c r="A16" s="21" t="s">
        <v>26</v>
      </c>
      <c r="B16" s="22"/>
      <c r="C16" s="23"/>
      <c r="D16" s="23"/>
      <c r="E16" s="23"/>
      <c r="F16" s="23">
        <v>1.5</v>
      </c>
      <c r="G16" s="24">
        <v>1.5</v>
      </c>
      <c r="H16" s="25">
        <f t="shared" si="0"/>
        <v>3</v>
      </c>
      <c r="I16" s="26">
        <v>2</v>
      </c>
      <c r="J16" s="23">
        <v>2</v>
      </c>
      <c r="K16" s="27"/>
      <c r="L16" s="25">
        <f t="shared" si="1"/>
        <v>4</v>
      </c>
      <c r="M16" s="28">
        <f t="shared" si="2"/>
        <v>7</v>
      </c>
      <c r="N16" s="44">
        <v>12</v>
      </c>
    </row>
    <row r="17" spans="1:15" x14ac:dyDescent="0.25">
      <c r="A17" s="21" t="s">
        <v>27</v>
      </c>
      <c r="B17" s="22"/>
      <c r="C17" s="23"/>
      <c r="D17" s="23"/>
      <c r="E17" s="23">
        <v>1</v>
      </c>
      <c r="F17" s="23">
        <v>0.5</v>
      </c>
      <c r="G17" s="24">
        <v>0.5</v>
      </c>
      <c r="H17" s="25">
        <f t="shared" si="0"/>
        <v>2</v>
      </c>
      <c r="I17" s="26"/>
      <c r="J17" s="23"/>
      <c r="K17" s="27">
        <v>3</v>
      </c>
      <c r="L17" s="25">
        <f t="shared" si="1"/>
        <v>3</v>
      </c>
      <c r="M17" s="28">
        <f t="shared" si="2"/>
        <v>5</v>
      </c>
      <c r="N17" s="44"/>
    </row>
    <row r="18" spans="1:15" x14ac:dyDescent="0.25">
      <c r="A18" s="21" t="s">
        <v>28</v>
      </c>
      <c r="B18" s="22">
        <v>1</v>
      </c>
      <c r="C18" s="23">
        <v>1</v>
      </c>
      <c r="D18" s="42">
        <v>2</v>
      </c>
      <c r="E18" s="23">
        <v>2</v>
      </c>
      <c r="F18" s="23">
        <v>1</v>
      </c>
      <c r="G18" s="41">
        <v>1</v>
      </c>
      <c r="H18" s="25">
        <f t="shared" si="0"/>
        <v>8</v>
      </c>
      <c r="I18" s="26">
        <v>2</v>
      </c>
      <c r="J18" s="23"/>
      <c r="K18" s="27"/>
      <c r="L18" s="25">
        <f t="shared" si="1"/>
        <v>2</v>
      </c>
      <c r="M18" s="28">
        <f t="shared" si="2"/>
        <v>10</v>
      </c>
      <c r="N18" s="25">
        <v>8</v>
      </c>
    </row>
    <row r="19" spans="1:15" x14ac:dyDescent="0.25">
      <c r="A19" s="21" t="s">
        <v>29</v>
      </c>
      <c r="B19" s="22">
        <v>1</v>
      </c>
      <c r="C19" s="23">
        <v>1</v>
      </c>
      <c r="D19" s="23">
        <v>1</v>
      </c>
      <c r="E19" s="23">
        <v>2</v>
      </c>
      <c r="F19" s="23">
        <v>2</v>
      </c>
      <c r="G19" s="24">
        <v>1</v>
      </c>
      <c r="H19" s="25">
        <f t="shared" si="0"/>
        <v>8</v>
      </c>
      <c r="I19" s="26">
        <v>2</v>
      </c>
      <c r="J19" s="23"/>
      <c r="K19" s="27"/>
      <c r="L19" s="25">
        <f t="shared" si="1"/>
        <v>2</v>
      </c>
      <c r="M19" s="28">
        <f t="shared" si="2"/>
        <v>10</v>
      </c>
      <c r="N19" s="25">
        <v>9</v>
      </c>
    </row>
    <row r="20" spans="1:15" x14ac:dyDescent="0.25">
      <c r="A20" s="21" t="s">
        <v>30</v>
      </c>
      <c r="B20" s="22">
        <v>2</v>
      </c>
      <c r="C20" s="23">
        <v>2</v>
      </c>
      <c r="D20" s="23">
        <v>2</v>
      </c>
      <c r="E20" s="23">
        <v>2</v>
      </c>
      <c r="F20" s="23">
        <v>2</v>
      </c>
      <c r="G20" s="24">
        <v>2</v>
      </c>
      <c r="H20" s="25">
        <f t="shared" si="0"/>
        <v>12</v>
      </c>
      <c r="I20" s="26">
        <v>3</v>
      </c>
      <c r="J20" s="23"/>
      <c r="K20" s="27"/>
      <c r="L20" s="25">
        <f t="shared" si="1"/>
        <v>3</v>
      </c>
      <c r="M20" s="28">
        <f t="shared" si="2"/>
        <v>15</v>
      </c>
      <c r="N20" s="25">
        <v>11</v>
      </c>
    </row>
    <row r="21" spans="1:15" x14ac:dyDescent="0.25">
      <c r="A21" s="21" t="s">
        <v>31</v>
      </c>
      <c r="B21" s="22">
        <v>2</v>
      </c>
      <c r="C21" s="23">
        <v>2</v>
      </c>
      <c r="D21" s="23">
        <v>3</v>
      </c>
      <c r="E21" s="23">
        <v>3</v>
      </c>
      <c r="F21" s="23">
        <v>2</v>
      </c>
      <c r="G21" s="24">
        <v>2</v>
      </c>
      <c r="H21" s="25">
        <f t="shared" si="0"/>
        <v>14</v>
      </c>
      <c r="I21" s="26">
        <v>3</v>
      </c>
      <c r="J21" s="23">
        <v>2</v>
      </c>
      <c r="K21" s="27">
        <v>2</v>
      </c>
      <c r="L21" s="25">
        <f t="shared" si="1"/>
        <v>7</v>
      </c>
      <c r="M21" s="28">
        <f t="shared" si="2"/>
        <v>21</v>
      </c>
      <c r="N21" s="29">
        <v>20</v>
      </c>
    </row>
    <row r="22" spans="1:15" x14ac:dyDescent="0.25">
      <c r="A22" s="21" t="s">
        <v>32</v>
      </c>
      <c r="B22" s="22"/>
      <c r="C22" s="23"/>
      <c r="D22" s="23"/>
      <c r="E22" s="23"/>
      <c r="F22" s="23"/>
      <c r="G22" s="24"/>
      <c r="H22" s="25"/>
      <c r="I22" s="26">
        <v>3</v>
      </c>
      <c r="J22" s="23"/>
      <c r="K22" s="27"/>
      <c r="L22" s="25">
        <f t="shared" si="1"/>
        <v>3</v>
      </c>
      <c r="M22" s="28">
        <f t="shared" si="2"/>
        <v>3</v>
      </c>
      <c r="N22" s="25">
        <v>3</v>
      </c>
    </row>
    <row r="23" spans="1:15" x14ac:dyDescent="0.25">
      <c r="A23" s="21" t="s">
        <v>33</v>
      </c>
      <c r="B23" s="22"/>
      <c r="C23" s="23"/>
      <c r="D23" s="23"/>
      <c r="E23" s="23"/>
      <c r="F23" s="23"/>
      <c r="G23" s="24"/>
      <c r="H23" s="25"/>
      <c r="I23" s="26">
        <v>0.5</v>
      </c>
      <c r="J23" s="23">
        <v>0.5</v>
      </c>
      <c r="K23" s="27">
        <v>1</v>
      </c>
      <c r="L23" s="25">
        <f>SUM(I23:K23)</f>
        <v>2</v>
      </c>
      <c r="M23" s="28">
        <f>H23+L23</f>
        <v>2</v>
      </c>
      <c r="N23" s="29">
        <v>2</v>
      </c>
    </row>
    <row r="24" spans="1:15" x14ac:dyDescent="0.25">
      <c r="A24" s="21" t="s">
        <v>34</v>
      </c>
      <c r="B24" s="22"/>
      <c r="C24" s="23"/>
      <c r="D24" s="23"/>
      <c r="E24" s="23"/>
      <c r="F24" s="23"/>
      <c r="G24" s="24"/>
      <c r="H24" s="25"/>
      <c r="I24" s="26"/>
      <c r="J24" s="23">
        <v>2</v>
      </c>
      <c r="K24" s="27">
        <v>2</v>
      </c>
      <c r="L24" s="25">
        <f>SUM(I24:K24)</f>
        <v>4</v>
      </c>
      <c r="M24" s="28">
        <f>H24+L24</f>
        <v>4</v>
      </c>
      <c r="N24" s="25">
        <v>11</v>
      </c>
      <c r="O24" s="31"/>
    </row>
    <row r="25" spans="1:15" ht="15.75" thickBot="1" x14ac:dyDescent="0.3">
      <c r="A25" s="32" t="s">
        <v>35</v>
      </c>
      <c r="B25" s="33"/>
      <c r="C25" s="34"/>
      <c r="D25" s="34"/>
      <c r="E25" s="34"/>
      <c r="F25" s="34"/>
      <c r="G25" s="35"/>
      <c r="H25" s="36"/>
      <c r="I25" s="37"/>
      <c r="J25" s="34">
        <v>5</v>
      </c>
      <c r="K25" s="38">
        <v>4</v>
      </c>
      <c r="L25" s="36">
        <f t="shared" si="1"/>
        <v>9</v>
      </c>
      <c r="M25" s="39">
        <f t="shared" si="2"/>
        <v>9</v>
      </c>
      <c r="N25" s="36">
        <v>9</v>
      </c>
    </row>
    <row r="26" spans="1:15" s="1" customFormat="1" ht="15.75" thickBot="1" x14ac:dyDescent="0.3">
      <c r="A26" s="3" t="s">
        <v>13</v>
      </c>
      <c r="B26" s="4">
        <f t="shared" ref="B26:N26" si="3">SUM(B5:B25)</f>
        <v>20</v>
      </c>
      <c r="C26" s="5">
        <f t="shared" si="3"/>
        <v>21</v>
      </c>
      <c r="D26" s="5">
        <f t="shared" si="3"/>
        <v>22</v>
      </c>
      <c r="E26" s="5">
        <f t="shared" si="3"/>
        <v>24</v>
      </c>
      <c r="F26" s="5">
        <f t="shared" si="3"/>
        <v>25</v>
      </c>
      <c r="G26" s="6">
        <f t="shared" si="3"/>
        <v>25</v>
      </c>
      <c r="H26" s="7">
        <f t="shared" si="3"/>
        <v>137</v>
      </c>
      <c r="I26" s="8">
        <f t="shared" si="3"/>
        <v>31</v>
      </c>
      <c r="J26" s="5">
        <f t="shared" si="3"/>
        <v>30</v>
      </c>
      <c r="K26" s="9">
        <f t="shared" si="3"/>
        <v>30</v>
      </c>
      <c r="L26" s="7">
        <f t="shared" si="3"/>
        <v>91</v>
      </c>
      <c r="M26" s="10">
        <f t="shared" si="3"/>
        <v>228</v>
      </c>
      <c r="N26" s="7">
        <f t="shared" si="3"/>
        <v>222</v>
      </c>
    </row>
    <row r="29" spans="1:15" x14ac:dyDescent="0.25">
      <c r="A29" s="40" t="s">
        <v>36</v>
      </c>
    </row>
    <row r="30" spans="1:15" x14ac:dyDescent="0.25">
      <c r="A30" s="31" t="s">
        <v>37</v>
      </c>
    </row>
  </sheetData>
  <mergeCells count="3">
    <mergeCell ref="N10:N11"/>
    <mergeCell ref="N12:N13"/>
    <mergeCell ref="N16:N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Heinolan kaupunki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Rinkinen, Johannes</dc:creator>
  <cp:lastModifiedBy>Rinkinen, Johannes</cp:lastModifiedBy>
  <dcterms:created xsi:type="dcterms:W3CDTF">2015-06-02T11:57:28Z</dcterms:created>
  <dcterms:modified xsi:type="dcterms:W3CDTF">2016-02-18T07:06:31Z</dcterms:modified>
</cp:coreProperties>
</file>